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Cibulcova\Documents\OU_REKTORAT\SGS\NOVA_SMERNICE_196_ZARI_2013\FINAL_UPRAVA\"/>
    </mc:Choice>
  </mc:AlternateContent>
  <bookViews>
    <workbookView xWindow="240" yWindow="3225" windowWidth="14955" windowHeight="8445" activeTab="1"/>
  </bookViews>
  <sheets>
    <sheet name="Dílčí zpráva první strana" sheetId="5" r:id="rId1"/>
    <sheet name="Dílčí zpráva další strany" sheetId="4" r:id="rId2"/>
  </sheets>
  <calcPr calcId="152511"/>
</workbook>
</file>

<file path=xl/calcChain.xml><?xml version="1.0" encoding="utf-8"?>
<calcChain xmlns="http://schemas.openxmlformats.org/spreadsheetml/2006/main">
  <c r="B22" i="4" l="1"/>
  <c r="B16" i="4"/>
  <c r="B27" i="4" l="1"/>
  <c r="B33" i="4"/>
  <c r="C44" i="4"/>
  <c r="C43" i="4"/>
  <c r="B34" i="4" l="1"/>
  <c r="B37" i="4" s="1"/>
  <c r="C19" i="4"/>
  <c r="C12" i="4"/>
  <c r="C21" i="4"/>
  <c r="C13" i="4"/>
  <c r="C22" i="4"/>
  <c r="C15" i="4"/>
  <c r="C20" i="4"/>
  <c r="C16" i="4"/>
  <c r="C14" i="4"/>
  <c r="D22" i="4" l="1"/>
  <c r="D37" i="4"/>
  <c r="D34" i="4"/>
  <c r="D27" i="4"/>
  <c r="D16" i="4"/>
  <c r="D13" i="4"/>
  <c r="D15" i="4"/>
  <c r="D36" i="4"/>
  <c r="D33" i="4"/>
  <c r="C45" i="4"/>
  <c r="D21" i="4"/>
  <c r="D20" i="4"/>
  <c r="D19" i="4"/>
  <c r="D14" i="4"/>
  <c r="D12" i="4"/>
</calcChain>
</file>

<file path=xl/sharedStrings.xml><?xml version="1.0" encoding="utf-8"?>
<sst xmlns="http://schemas.openxmlformats.org/spreadsheetml/2006/main" count="61" uniqueCount="54">
  <si>
    <t>Řešitel:</t>
  </si>
  <si>
    <t>Reg. číslo:</t>
  </si>
  <si>
    <t>Analytika OU (prac/zak/zdroj/typ):</t>
  </si>
  <si>
    <t>Název projektu:</t>
  </si>
  <si>
    <t>Čerpané finanční prostředky NIV</t>
  </si>
  <si>
    <t>% z osobních nákladů</t>
  </si>
  <si>
    <t>% z celkových nákladů</t>
  </si>
  <si>
    <t>Osobní náklady studentů (vč. stipendií)</t>
  </si>
  <si>
    <t>Osobní náklady akademických pracovníků</t>
  </si>
  <si>
    <t>Další provozní náklady nebo výdaje</t>
  </si>
  <si>
    <t>Náklady nebo výdaje na služby</t>
  </si>
  <si>
    <t>Náklady na řešení projektu za daný kalendářní rok</t>
  </si>
  <si>
    <t>Čerpané finanční prostředky INV</t>
  </si>
  <si>
    <t>Náklady nebo výdaje na pořízení hmotného (&gt; 40 tis.Kč/ks) a nehmotného majetku (&gt; 60 tis.Kč/ks) – pouze poměrná část připadající na projekt a období kalendářního roku</t>
  </si>
  <si>
    <t>Náklady nebo výdaje na pořízení hm. a nehm. majetku celkem</t>
  </si>
  <si>
    <t>CELKEM = NIV + INV</t>
  </si>
  <si>
    <r>
      <t>·</t>
    </r>
    <r>
      <rPr>
        <sz val="12"/>
        <rFont val="Times New Roman"/>
        <family val="1"/>
      </rPr>
      <t>    mzdové náklady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</si>
  <si>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DPP, DPČ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</si>
  <si>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odvody soc. a zdrav. pojistného</t>
    </r>
  </si>
  <si>
    <r>
      <t>·</t>
    </r>
    <r>
      <rPr>
        <sz val="12"/>
        <rFont val="Times New Roman"/>
        <family val="1"/>
      </rPr>
      <t>    stipendia vědecká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</si>
  <si>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drobný majetek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</si>
  <si>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služby (konzultace, poradenství, publikační a ediční náklady)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</si>
  <si>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hmotný majetek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</si>
  <si>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nehmotný majetek</t>
    </r>
  </si>
  <si>
    <t>Prohlašuji, že údaje uvedené v předložené zprávě o řešení grantového projektu jsou pravdivě a úplné.</t>
  </si>
  <si>
    <t>.......................................</t>
  </si>
  <si>
    <t>..................................................</t>
  </si>
  <si>
    <t>datum</t>
  </si>
  <si>
    <t>podpis řešitele grantu</t>
  </si>
  <si>
    <t>podpis vedoucího pracoviště</t>
  </si>
  <si>
    <t>Osnova zprávy:</t>
  </si>
  <si>
    <t xml:space="preserve">5. Výkaz o hospodaření s grantovými prostředky (výsledovka po účtech s pohyby) </t>
  </si>
  <si>
    <r>
      <t>1.</t>
    </r>
    <r>
      <rPr>
        <sz val="7"/>
        <rFont val="Times New Roman"/>
        <family val="1"/>
      </rPr>
      <t> </t>
    </r>
    <r>
      <rPr>
        <sz val="11"/>
        <rFont val="Times New Roman"/>
        <family val="1"/>
      </rPr>
      <t xml:space="preserve">Rozbor řešení projektu </t>
    </r>
  </si>
  <si>
    <t>Dílčí zpráva o řešení grantového projektu za rok 20xx</t>
  </si>
  <si>
    <r>
      <t>2.</t>
    </r>
    <r>
      <rPr>
        <sz val="7"/>
        <rFont val="Times New Roman"/>
        <family val="1"/>
      </rPr>
      <t> </t>
    </r>
    <r>
      <rPr>
        <sz val="11"/>
        <rFont val="Times New Roman"/>
        <family val="1"/>
      </rPr>
      <t>Dosažené dílčí výsledky</t>
    </r>
  </si>
  <si>
    <r>
      <t>3.</t>
    </r>
    <r>
      <rPr>
        <sz val="7"/>
        <rFont val="Times New Roman"/>
        <family val="1"/>
      </rPr>
      <t> </t>
    </r>
    <r>
      <rPr>
        <sz val="11"/>
        <rFont val="Times New Roman"/>
        <family val="1"/>
      </rPr>
      <t>Vyhodnocení průběžných výsledků projektu v porovnání s vytýčenými cíli</t>
    </r>
  </si>
  <si>
    <r>
      <t>4.</t>
    </r>
    <r>
      <rPr>
        <sz val="7"/>
        <rFont val="Times New Roman"/>
        <family val="1"/>
      </rPr>
      <t> </t>
    </r>
    <r>
      <rPr>
        <sz val="11"/>
        <rFont val="Times New Roman"/>
        <family val="1"/>
      </rPr>
      <t>Konkrétní výstupy v průběhu řešení projektu (publikace, přednášky, sdělení apod.)</t>
    </r>
  </si>
  <si>
    <t>Dílčí zprávu odevzdá řešitel projektu ve dvou vyhotovení v tištěné podobě a elektronicky do data uvedeného dle harmonogramu hodnocení soutěže fakultnímu oddělení pro vědu. K dílčí zprávě je povinen řešitel předložit průběžné čerpání finančních prostředků, průběžné výstupy popisující dosažené výsledky. V rámci přehledu čerpání finančních prostředků musí být přiložen komentář k jednotlivým položkám a výsledovka po účtech s pohyby z EIS Magion.</t>
  </si>
  <si>
    <t>Fakulta postoupí referátu pro řízení vědy rektorátu OU veškeré dokumenty průběžného oponentního řízení v originální tištěné podobě v jednom vyhotovení a současně v elektronické podobě.</t>
  </si>
  <si>
    <t xml:space="preserve">Celkové finanční náklady za daný rok řešení projektu   
</t>
  </si>
  <si>
    <t>V souladu se směrnicí k zásadám soutěže SGS OU proběhne na fakultě průběžné oponentní řízení. Zpráva o průběžném oponentním řízení obsahuje složení komise, závěry. V souladu s harmonogramem soutěže SGS OU fakulta postoupí referátu pro řízení vědy rektorátu OU zprávu o oponentním řízení (zápis fakultní komise), případně odborný oponentní posudek, dílčí zprávu, přehled čerpání finančních prostředků, výstupy popisující dosažené výsledky.</t>
  </si>
  <si>
    <t>Celkem osobní náklady studentů</t>
  </si>
  <si>
    <t>Celkem osobní náklady akademiků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</si>
  <si>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kancelářský a spotřební materiál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</si>
  <si>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cestovní náklady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</si>
  <si>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ostatní provozní náklady nebo výdaje</t>
    </r>
  </si>
  <si>
    <t>Celkem další provozní náklady nebo výdaje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</si>
  <si>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konferenční poplatky</t>
    </r>
  </si>
  <si>
    <t>Celkem náklady nebo výdaje na služby</t>
  </si>
  <si>
    <t>Celkem doplňkové náklady nebo výdaje za daný kalendářní rok</t>
  </si>
  <si>
    <t>Náklady na řešení projektu + Doplňkové náklady (ve výši 10% z NIV - Nákladů na řešení projektu za daný kalendářní rok)</t>
  </si>
  <si>
    <t>dle IS Magion (v Kč)</t>
  </si>
  <si>
    <r>
      <t xml:space="preserve">dle IS Magion </t>
    </r>
    <r>
      <rPr>
        <b/>
        <sz val="10"/>
        <rFont val="Times New Roman"/>
        <family val="1"/>
        <charset val="238"/>
      </rPr>
      <t>(v Kč s přesností na 2 desetinná místa)</t>
    </r>
  </si>
  <si>
    <t>K čerpání musí být přiložen komentář k jednotlivým položkám a výsledovka po účtech s pohyby z IS Magion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</si>
</sst>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Arial CE"/>
      <charset val="238"/>
    </font>
    <font>
      <b/>
      <i/>
      <sz val="18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sz val="10"/>
      <name val="Arial CE"/>
      <family val="2"/>
      <charset val="238"/>
    </font>
    <font>
      <b/>
      <i/>
      <sz val="14"/>
      <name val="Times New Roman CE"/>
      <family val="1"/>
      <charset val="238"/>
    </font>
    <font>
      <b/>
      <i/>
      <sz val="20"/>
      <name val="Times New Roman CE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4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 indent="4"/>
    </xf>
    <xf numFmtId="0" fontId="9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top" wrapText="1" indent="2"/>
    </xf>
    <xf numFmtId="0" fontId="12" fillId="0" borderId="2" xfId="0" applyFont="1" applyBorder="1" applyAlignment="1">
      <alignment horizontal="left" vertical="top" wrapText="1"/>
    </xf>
    <xf numFmtId="0" fontId="6" fillId="0" borderId="0" xfId="0" applyFont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6" fillId="0" borderId="8" xfId="0" applyFont="1" applyBorder="1"/>
    <xf numFmtId="0" fontId="16" fillId="0" borderId="9" xfId="0" applyFont="1" applyBorder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/>
    <xf numFmtId="0" fontId="16" fillId="0" borderId="5" xfId="0" applyFont="1" applyBorder="1"/>
    <xf numFmtId="0" fontId="4" fillId="0" borderId="0" xfId="0" applyFont="1" applyAlignment="1">
      <alignment horizontal="justify"/>
    </xf>
    <xf numFmtId="0" fontId="16" fillId="0" borderId="0" xfId="0" applyFont="1"/>
    <xf numFmtId="0" fontId="0" fillId="0" borderId="4" xfId="0" applyBorder="1" applyProtection="1">
      <protection locked="0"/>
    </xf>
    <xf numFmtId="0" fontId="17" fillId="2" borderId="3" xfId="0" applyFont="1" applyFill="1" applyBorder="1" applyAlignment="1">
      <alignment horizontal="center" vertical="top" wrapText="1"/>
    </xf>
    <xf numFmtId="10" fontId="5" fillId="0" borderId="5" xfId="1" applyNumberFormat="1" applyFont="1" applyBorder="1" applyAlignment="1">
      <alignment horizontal="center" vertical="top" wrapText="1"/>
    </xf>
    <xf numFmtId="10" fontId="10" fillId="0" borderId="5" xfId="1" applyNumberFormat="1" applyFont="1" applyBorder="1" applyAlignment="1">
      <alignment horizontal="center" vertical="top" wrapText="1"/>
    </xf>
    <xf numFmtId="10" fontId="10" fillId="0" borderId="5" xfId="1" applyNumberFormat="1" applyFont="1" applyBorder="1" applyAlignment="1">
      <alignment horizontal="center" wrapText="1"/>
    </xf>
    <xf numFmtId="10" fontId="10" fillId="0" borderId="2" xfId="1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4" fontId="5" fillId="0" borderId="5" xfId="0" applyNumberFormat="1" applyFont="1" applyBorder="1" applyAlignment="1" applyProtection="1">
      <alignment horizontal="center" vertical="top" wrapText="1"/>
      <protection locked="0"/>
    </xf>
    <xf numFmtId="4" fontId="10" fillId="0" borderId="5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 applyProtection="1">
      <alignment horizontal="center" vertical="top" wrapText="1"/>
      <protection locked="0"/>
    </xf>
    <xf numFmtId="4" fontId="10" fillId="0" borderId="2" xfId="0" applyNumberFormat="1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4" fontId="0" fillId="0" borderId="2" xfId="0" applyNumberFormat="1" applyBorder="1" applyAlignment="1" applyProtection="1">
      <alignment horizontal="center"/>
      <protection locked="0"/>
    </xf>
    <xf numFmtId="4" fontId="13" fillId="0" borderId="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5" fillId="0" borderId="4" xfId="1" applyNumberFormat="1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indent="3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4" fontId="0" fillId="0" borderId="11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Normální" xfId="0" builtinId="0"/>
    <cellStyle name="Procenta" xfId="1" builtinId="5"/>
  </cellStyles>
  <dxfs count="2"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sqref="A1:B1"/>
    </sheetView>
  </sheetViews>
  <sheetFormatPr defaultRowHeight="12.75" x14ac:dyDescent="0.2"/>
  <cols>
    <col min="1" max="2" width="43" customWidth="1"/>
  </cols>
  <sheetData>
    <row r="1" spans="1:2" ht="47.25" customHeight="1" x14ac:dyDescent="0.35">
      <c r="A1" s="40" t="s">
        <v>33</v>
      </c>
      <c r="B1" s="41"/>
    </row>
    <row r="2" spans="1:2" ht="14.25" customHeight="1" x14ac:dyDescent="0.2"/>
    <row r="3" spans="1:2" ht="13.5" customHeight="1" x14ac:dyDescent="0.2">
      <c r="A3" s="13" t="s">
        <v>0</v>
      </c>
      <c r="B3" s="13" t="s">
        <v>1</v>
      </c>
    </row>
    <row r="4" spans="1:2" x14ac:dyDescent="0.2">
      <c r="A4" s="24"/>
      <c r="B4" s="24"/>
    </row>
    <row r="5" spans="1:2" x14ac:dyDescent="0.2">
      <c r="A5" s="14" t="s">
        <v>3</v>
      </c>
      <c r="B5" s="15"/>
    </row>
    <row r="6" spans="1:2" ht="28.5" customHeight="1" x14ac:dyDescent="0.2">
      <c r="A6" s="42"/>
      <c r="B6" s="43"/>
    </row>
    <row r="7" spans="1:2" ht="15" x14ac:dyDescent="0.25">
      <c r="A7" s="44" t="s">
        <v>24</v>
      </c>
      <c r="B7" s="45"/>
    </row>
    <row r="8" spans="1:2" ht="15" x14ac:dyDescent="0.25">
      <c r="A8" s="16"/>
      <c r="B8" s="17"/>
    </row>
    <row r="9" spans="1:2" ht="15" x14ac:dyDescent="0.25">
      <c r="A9" s="16"/>
      <c r="B9" s="17"/>
    </row>
    <row r="10" spans="1:2" ht="15" x14ac:dyDescent="0.25">
      <c r="A10" s="18" t="s">
        <v>25</v>
      </c>
      <c r="B10" s="19" t="s">
        <v>26</v>
      </c>
    </row>
    <row r="11" spans="1:2" ht="15" x14ac:dyDescent="0.25">
      <c r="A11" s="18" t="s">
        <v>27</v>
      </c>
      <c r="B11" s="19" t="s">
        <v>28</v>
      </c>
    </row>
    <row r="12" spans="1:2" ht="36.75" customHeight="1" x14ac:dyDescent="0.25">
      <c r="A12" s="18"/>
      <c r="B12" s="19"/>
    </row>
    <row r="13" spans="1:2" ht="15" x14ac:dyDescent="0.25">
      <c r="A13" s="18"/>
      <c r="B13" s="19" t="s">
        <v>26</v>
      </c>
    </row>
    <row r="14" spans="1:2" ht="15" x14ac:dyDescent="0.25">
      <c r="A14" s="18"/>
      <c r="B14" s="19" t="s">
        <v>29</v>
      </c>
    </row>
    <row r="15" spans="1:2" ht="15" x14ac:dyDescent="0.25">
      <c r="A15" s="20"/>
      <c r="B15" s="21"/>
    </row>
    <row r="17" spans="1:2" ht="6" customHeight="1" x14ac:dyDescent="0.2"/>
    <row r="18" spans="1:2" ht="15.75" x14ac:dyDescent="0.25">
      <c r="A18" s="22" t="s">
        <v>30</v>
      </c>
    </row>
    <row r="19" spans="1:2" ht="15" x14ac:dyDescent="0.25">
      <c r="A19" s="39" t="s">
        <v>32</v>
      </c>
      <c r="B19" s="39"/>
    </row>
    <row r="20" spans="1:2" ht="15" x14ac:dyDescent="0.25">
      <c r="A20" s="39" t="s">
        <v>34</v>
      </c>
      <c r="B20" s="39"/>
    </row>
    <row r="21" spans="1:2" ht="15" x14ac:dyDescent="0.25">
      <c r="A21" s="39" t="s">
        <v>35</v>
      </c>
      <c r="B21" s="39"/>
    </row>
    <row r="22" spans="1:2" ht="15" x14ac:dyDescent="0.25">
      <c r="A22" s="39" t="s">
        <v>36</v>
      </c>
      <c r="B22" s="39"/>
    </row>
    <row r="23" spans="1:2" ht="15" x14ac:dyDescent="0.25">
      <c r="A23" s="39" t="s">
        <v>31</v>
      </c>
      <c r="B23" s="39"/>
    </row>
    <row r="25" spans="1:2" ht="84" customHeight="1" x14ac:dyDescent="0.25">
      <c r="A25" s="38" t="s">
        <v>37</v>
      </c>
      <c r="B25" s="38"/>
    </row>
    <row r="26" spans="1:2" ht="15" x14ac:dyDescent="0.25">
      <c r="A26" s="23"/>
    </row>
    <row r="27" spans="1:2" ht="87.75" customHeight="1" x14ac:dyDescent="0.25">
      <c r="A27" s="38" t="s">
        <v>40</v>
      </c>
      <c r="B27" s="38"/>
    </row>
    <row r="28" spans="1:2" ht="15" x14ac:dyDescent="0.25">
      <c r="A28" s="23"/>
    </row>
    <row r="29" spans="1:2" ht="33" customHeight="1" x14ac:dyDescent="0.25">
      <c r="A29" s="38" t="s">
        <v>38</v>
      </c>
      <c r="B29" s="38"/>
    </row>
    <row r="30" spans="1:2" ht="15" x14ac:dyDescent="0.25">
      <c r="A30" s="23"/>
    </row>
    <row r="31" spans="1:2" ht="15" x14ac:dyDescent="0.25">
      <c r="A31" s="39"/>
      <c r="B31" s="39"/>
    </row>
  </sheetData>
  <mergeCells count="12">
    <mergeCell ref="A1:B1"/>
    <mergeCell ref="A6:B6"/>
    <mergeCell ref="A7:B7"/>
    <mergeCell ref="A19:B19"/>
    <mergeCell ref="A20:B20"/>
    <mergeCell ref="A29:B29"/>
    <mergeCell ref="A31:B31"/>
    <mergeCell ref="A21:B21"/>
    <mergeCell ref="A22:B22"/>
    <mergeCell ref="A23:B23"/>
    <mergeCell ref="A25:B25"/>
    <mergeCell ref="A27:B2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&amp;L&amp;"Arial CE,tučné"&amp;26SGS</oddHeader>
    <oddFooter xml:space="preserve">&amp;L&amp;"Arial CE,Kurzíva"Příloha č. 6
Směrnice rektora č. 196/13 k zásadám studentské grantové soutěže specifického vysokoškolského výzkumu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51"/>
  <sheetViews>
    <sheetView tabSelected="1" workbookViewId="0">
      <selection activeCell="I15" sqref="I15"/>
    </sheetView>
  </sheetViews>
  <sheetFormatPr defaultRowHeight="12.75" x14ac:dyDescent="0.2"/>
  <cols>
    <col min="1" max="1" width="53.140625" customWidth="1"/>
    <col min="2" max="2" width="14.85546875" customWidth="1"/>
    <col min="3" max="4" width="11.5703125" customWidth="1"/>
  </cols>
  <sheetData>
    <row r="1" spans="1:4" ht="22.5" customHeight="1" x14ac:dyDescent="0.35">
      <c r="A1" s="50" t="s">
        <v>39</v>
      </c>
      <c r="B1" s="51"/>
      <c r="C1" s="51"/>
      <c r="D1" s="51"/>
    </row>
    <row r="2" spans="1:4" ht="15" x14ac:dyDescent="0.25">
      <c r="A2" s="2" t="s">
        <v>0</v>
      </c>
      <c r="B2" s="52" t="s">
        <v>1</v>
      </c>
      <c r="C2" s="53"/>
      <c r="D2" s="54"/>
    </row>
    <row r="3" spans="1:4" ht="15" x14ac:dyDescent="0.25">
      <c r="A3" s="67"/>
      <c r="B3" s="55"/>
      <c r="C3" s="56"/>
      <c r="D3" s="57"/>
    </row>
    <row r="4" spans="1:4" ht="15" x14ac:dyDescent="0.25">
      <c r="A4" s="67"/>
      <c r="B4" s="61" t="s">
        <v>2</v>
      </c>
      <c r="C4" s="62"/>
      <c r="D4" s="63"/>
    </row>
    <row r="5" spans="1:4" ht="15" x14ac:dyDescent="0.25">
      <c r="A5" s="68"/>
      <c r="B5" s="58"/>
      <c r="C5" s="59"/>
      <c r="D5" s="60"/>
    </row>
    <row r="6" spans="1:4" ht="15" x14ac:dyDescent="0.25">
      <c r="A6" s="52" t="s">
        <v>3</v>
      </c>
      <c r="B6" s="53"/>
      <c r="C6" s="53"/>
      <c r="D6" s="54"/>
    </row>
    <row r="7" spans="1:4" ht="36" customHeight="1" x14ac:dyDescent="0.2">
      <c r="A7" s="64"/>
      <c r="B7" s="65"/>
      <c r="C7" s="65"/>
      <c r="D7" s="66"/>
    </row>
    <row r="8" spans="1:4" ht="21.75" customHeight="1" x14ac:dyDescent="0.2"/>
    <row r="9" spans="1:4" ht="54" x14ac:dyDescent="0.2">
      <c r="A9" s="3" t="s">
        <v>4</v>
      </c>
      <c r="B9" s="37" t="s">
        <v>52</v>
      </c>
      <c r="C9" s="37" t="s">
        <v>5</v>
      </c>
      <c r="D9" s="25" t="s">
        <v>6</v>
      </c>
    </row>
    <row r="10" spans="1:4" ht="12.75" customHeight="1" x14ac:dyDescent="0.2">
      <c r="A10" s="69" t="s">
        <v>7</v>
      </c>
      <c r="B10" s="71"/>
      <c r="C10" s="73"/>
      <c r="D10" s="73"/>
    </row>
    <row r="11" spans="1:4" ht="12.75" customHeight="1" x14ac:dyDescent="0.2">
      <c r="A11" s="70"/>
      <c r="B11" s="72"/>
      <c r="C11" s="74"/>
      <c r="D11" s="74"/>
    </row>
    <row r="12" spans="1:4" ht="15.75" x14ac:dyDescent="0.2">
      <c r="A12" s="5" t="s">
        <v>16</v>
      </c>
      <c r="B12" s="31">
        <v>0</v>
      </c>
      <c r="C12" s="26">
        <f>IF($B$16+$B$22=0,0,B12/($B$16+$B$22))</f>
        <v>0</v>
      </c>
      <c r="D12" s="26">
        <f>IF($B$37=0,0,B12/$B$37)</f>
        <v>0</v>
      </c>
    </row>
    <row r="13" spans="1:4" ht="15.75" x14ac:dyDescent="0.2">
      <c r="A13" s="5" t="s">
        <v>17</v>
      </c>
      <c r="B13" s="31">
        <v>0</v>
      </c>
      <c r="C13" s="26">
        <f>IF($B$16+$B$22=0,0,B13/($B$16+$B$22))</f>
        <v>0</v>
      </c>
      <c r="D13" s="26">
        <f>IF($B$37=0,0,B13/$B$37)</f>
        <v>0</v>
      </c>
    </row>
    <row r="14" spans="1:4" ht="15.75" x14ac:dyDescent="0.2">
      <c r="A14" s="5" t="s">
        <v>18</v>
      </c>
      <c r="B14" s="31">
        <v>0</v>
      </c>
      <c r="C14" s="26">
        <f>IF($B$16+$B$22=0,0,B14/($B$16+$B$22))</f>
        <v>0</v>
      </c>
      <c r="D14" s="26">
        <f>IF($B$37=0,0,B14/$B$37)</f>
        <v>0</v>
      </c>
    </row>
    <row r="15" spans="1:4" ht="15.75" x14ac:dyDescent="0.2">
      <c r="A15" s="5" t="s">
        <v>19</v>
      </c>
      <c r="B15" s="31">
        <v>0</v>
      </c>
      <c r="C15" s="26">
        <f>IF($B$16+$B$22=0,0,B15/($B$16+$B$22))</f>
        <v>0</v>
      </c>
      <c r="D15" s="26">
        <f>IF($B$37=0,0,B15/$B$37)</f>
        <v>0</v>
      </c>
    </row>
    <row r="16" spans="1:4" ht="15.75" x14ac:dyDescent="0.2">
      <c r="A16" s="6" t="s">
        <v>41</v>
      </c>
      <c r="B16" s="32">
        <f>SUM(B12:B15)</f>
        <v>0</v>
      </c>
      <c r="C16" s="27">
        <f>IF($B$16+$B$22=0,0,IF((B16/($B$16+$B$22))&gt;0.6,B16/($B$16+$B$22),"není &gt; 60 %"))</f>
        <v>0</v>
      </c>
      <c r="D16" s="27">
        <f>IF($B$37=0,0,B16/$B$37)</f>
        <v>0</v>
      </c>
    </row>
    <row r="17" spans="1:4" ht="19.5" customHeight="1" x14ac:dyDescent="0.2">
      <c r="A17" s="7"/>
      <c r="B17" s="33"/>
      <c r="C17" s="26"/>
      <c r="D17" s="26"/>
    </row>
    <row r="18" spans="1:4" ht="15.75" x14ac:dyDescent="0.2">
      <c r="A18" s="4" t="s">
        <v>8</v>
      </c>
      <c r="B18" s="33"/>
      <c r="C18" s="26"/>
      <c r="D18" s="26"/>
    </row>
    <row r="19" spans="1:4" ht="15.75" x14ac:dyDescent="0.2">
      <c r="A19" s="5" t="s">
        <v>16</v>
      </c>
      <c r="B19" s="31">
        <v>0</v>
      </c>
      <c r="C19" s="26">
        <f>IF($B$16+$B$22=0,0,B19/($B$16+$B$22))</f>
        <v>0</v>
      </c>
      <c r="D19" s="26">
        <f>IF($B$37=0,0,B19/$B$37)</f>
        <v>0</v>
      </c>
    </row>
    <row r="20" spans="1:4" ht="15.75" x14ac:dyDescent="0.2">
      <c r="A20" s="5" t="s">
        <v>17</v>
      </c>
      <c r="B20" s="31">
        <v>0</v>
      </c>
      <c r="C20" s="26">
        <f>IF($B$16+$B$22=0,0,B20/($B$16+$B$22))</f>
        <v>0</v>
      </c>
      <c r="D20" s="26">
        <f>IF($B$37=0,0,B20/$B$37)</f>
        <v>0</v>
      </c>
    </row>
    <row r="21" spans="1:4" ht="15.75" x14ac:dyDescent="0.2">
      <c r="A21" s="5" t="s">
        <v>18</v>
      </c>
      <c r="B21" s="31">
        <v>0</v>
      </c>
      <c r="C21" s="26">
        <f>IF($B$16+$B$22=0,0,B21/($B$16+$B$22))</f>
        <v>0</v>
      </c>
      <c r="D21" s="26">
        <f>IF($B$37=0,0,B21/$B$37)</f>
        <v>0</v>
      </c>
    </row>
    <row r="22" spans="1:4" ht="15.75" x14ac:dyDescent="0.2">
      <c r="A22" s="6" t="s">
        <v>42</v>
      </c>
      <c r="B22" s="32">
        <f>SUM(B19:B21)</f>
        <v>0</v>
      </c>
      <c r="C22" s="27">
        <f>IF($B$16+$B$22=0,0,B22/($B$16+$B$22))</f>
        <v>0</v>
      </c>
      <c r="D22" s="27">
        <f>IF($B$37=0,0,B22/$B$37)</f>
        <v>0</v>
      </c>
    </row>
    <row r="23" spans="1:4" ht="24.75" customHeight="1" x14ac:dyDescent="0.25">
      <c r="A23" s="8" t="s">
        <v>9</v>
      </c>
      <c r="B23" s="33"/>
      <c r="C23" s="26"/>
      <c r="D23" s="26"/>
    </row>
    <row r="24" spans="1:4" ht="15.75" x14ac:dyDescent="0.2">
      <c r="A24" s="5" t="s">
        <v>43</v>
      </c>
      <c r="B24" s="31">
        <v>0</v>
      </c>
      <c r="C24" s="26"/>
      <c r="D24" s="26"/>
    </row>
    <row r="25" spans="1:4" ht="15.75" x14ac:dyDescent="0.2">
      <c r="A25" s="5" t="s">
        <v>20</v>
      </c>
      <c r="B25" s="31">
        <v>0</v>
      </c>
      <c r="C25" s="26"/>
      <c r="D25" s="26"/>
    </row>
    <row r="26" spans="1:4" ht="15.75" x14ac:dyDescent="0.2">
      <c r="A26" s="5" t="s">
        <v>45</v>
      </c>
      <c r="B26" s="31">
        <v>0</v>
      </c>
      <c r="C26" s="26"/>
      <c r="D26" s="26"/>
    </row>
    <row r="27" spans="1:4" ht="15.75" x14ac:dyDescent="0.2">
      <c r="A27" s="6" t="s">
        <v>46</v>
      </c>
      <c r="B27" s="32">
        <f>SUM(B24:B26)</f>
        <v>0</v>
      </c>
      <c r="C27" s="27"/>
      <c r="D27" s="27">
        <f>IF($B$37=0,0,B27/$B$37)</f>
        <v>0</v>
      </c>
    </row>
    <row r="28" spans="1:4" ht="18.75" customHeight="1" x14ac:dyDescent="0.2">
      <c r="A28" s="7"/>
      <c r="B28" s="33"/>
      <c r="C28" s="26"/>
      <c r="D28" s="26"/>
    </row>
    <row r="29" spans="1:4" ht="15.75" x14ac:dyDescent="0.2">
      <c r="A29" s="4" t="s">
        <v>10</v>
      </c>
      <c r="B29" s="33"/>
      <c r="C29" s="26"/>
      <c r="D29" s="26"/>
    </row>
    <row r="30" spans="1:4" ht="31.5" x14ac:dyDescent="0.2">
      <c r="A30" s="5" t="s">
        <v>21</v>
      </c>
      <c r="B30" s="31">
        <v>0</v>
      </c>
      <c r="C30" s="26"/>
      <c r="D30" s="26"/>
    </row>
    <row r="31" spans="1:4" ht="15.75" x14ac:dyDescent="0.2">
      <c r="A31" s="5" t="s">
        <v>44</v>
      </c>
      <c r="B31" s="31">
        <v>0</v>
      </c>
      <c r="C31" s="26"/>
      <c r="D31" s="26"/>
    </row>
    <row r="32" spans="1:4" ht="15.75" x14ac:dyDescent="0.2">
      <c r="A32" s="5" t="s">
        <v>47</v>
      </c>
      <c r="B32" s="31">
        <v>0</v>
      </c>
      <c r="C32" s="26"/>
      <c r="D32" s="26"/>
    </row>
    <row r="33" spans="1:4" ht="15.75" x14ac:dyDescent="0.2">
      <c r="A33" s="6" t="s">
        <v>48</v>
      </c>
      <c r="B33" s="32">
        <f>SUM(B30:B32)</f>
        <v>0</v>
      </c>
      <c r="C33" s="27"/>
      <c r="D33" s="27">
        <f>IF($B$37=0,0,B33/$B$37)</f>
        <v>0</v>
      </c>
    </row>
    <row r="34" spans="1:4" ht="21" customHeight="1" x14ac:dyDescent="0.25">
      <c r="A34" s="9" t="s">
        <v>11</v>
      </c>
      <c r="B34" s="34">
        <f>B16+B22+B27+B33</f>
        <v>0</v>
      </c>
      <c r="C34" s="28"/>
      <c r="D34" s="28">
        <f>IF($B$37=0,0,B34/$B$37)</f>
        <v>0</v>
      </c>
    </row>
    <row r="35" spans="1:4" ht="12.75" customHeight="1" x14ac:dyDescent="0.2">
      <c r="A35" s="10"/>
      <c r="B35" s="33"/>
      <c r="C35" s="26"/>
      <c r="D35" s="26"/>
    </row>
    <row r="36" spans="1:4" ht="33" customHeight="1" x14ac:dyDescent="0.2">
      <c r="A36" s="30" t="s">
        <v>49</v>
      </c>
      <c r="B36" s="35">
        <v>0</v>
      </c>
      <c r="C36" s="27"/>
      <c r="D36" s="27">
        <f>IF($B$37=0,0,B36/$B$37)</f>
        <v>0</v>
      </c>
    </row>
    <row r="37" spans="1:4" ht="35.25" customHeight="1" x14ac:dyDescent="0.2">
      <c r="A37" s="11" t="s">
        <v>50</v>
      </c>
      <c r="B37" s="36">
        <f>B34+B36</f>
        <v>0</v>
      </c>
      <c r="C37" s="29"/>
      <c r="D37" s="27">
        <f>IF($B$37=0,0,B37/$B$37)</f>
        <v>0</v>
      </c>
    </row>
    <row r="38" spans="1:4" ht="27.75" customHeight="1" x14ac:dyDescent="0.2"/>
    <row r="39" spans="1:4" ht="15.75" x14ac:dyDescent="0.25">
      <c r="A39" s="75" t="s">
        <v>12</v>
      </c>
      <c r="B39" s="76"/>
      <c r="C39" s="49" t="s">
        <v>51</v>
      </c>
      <c r="D39" s="49"/>
    </row>
    <row r="40" spans="1:4" ht="38.25" customHeight="1" x14ac:dyDescent="0.2">
      <c r="A40" s="77" t="s">
        <v>13</v>
      </c>
      <c r="B40" s="77"/>
      <c r="C40" s="86"/>
      <c r="D40" s="86"/>
    </row>
    <row r="41" spans="1:4" ht="15.75" x14ac:dyDescent="0.2">
      <c r="A41" s="78" t="s">
        <v>22</v>
      </c>
      <c r="B41" s="78"/>
      <c r="C41" s="46">
        <v>0</v>
      </c>
      <c r="D41" s="46"/>
    </row>
    <row r="42" spans="1:4" ht="15.75" x14ac:dyDescent="0.2">
      <c r="A42" s="78" t="s">
        <v>23</v>
      </c>
      <c r="B42" s="78"/>
      <c r="C42" s="46">
        <v>0</v>
      </c>
      <c r="D42" s="46"/>
    </row>
    <row r="43" spans="1:4" ht="15.75" x14ac:dyDescent="0.2">
      <c r="A43" s="81" t="s">
        <v>14</v>
      </c>
      <c r="B43" s="81"/>
      <c r="C43" s="47">
        <f>SUM(C41:D42)</f>
        <v>0</v>
      </c>
      <c r="D43" s="47"/>
    </row>
    <row r="44" spans="1:4" ht="60.75" customHeight="1" x14ac:dyDescent="0.2">
      <c r="A44" s="82"/>
      <c r="B44" s="82"/>
      <c r="C44" s="84" t="str">
        <f>IF(AND(OR(C41=0,C41&gt;40),OR(C42=0,C42&gt;60)),"",IF(AND(C41&gt;0,C41&lt;=40,OR(C42=0,C42&gt;60)),"Hmotný majetek není větší než 40 000 Kč",IF(AND(C41&gt;0,C42&gt;0,C41&lt;=40,C42&lt;=60),"Hmotný majetek není větší než 40 000 Kč a nehmotný majetek není větší než 60 000 Kč","Nehmotný majetek není větší než 60 000 Kč")))</f>
        <v/>
      </c>
      <c r="D44" s="85"/>
    </row>
    <row r="45" spans="1:4" ht="15.75" x14ac:dyDescent="0.2">
      <c r="A45" s="83" t="s">
        <v>15</v>
      </c>
      <c r="B45" s="83"/>
      <c r="C45" s="47">
        <f>C43+B37</f>
        <v>0</v>
      </c>
      <c r="D45" s="47"/>
    </row>
    <row r="46" spans="1:4" ht="31.5" customHeight="1" x14ac:dyDescent="0.25">
      <c r="A46" s="48" t="s">
        <v>53</v>
      </c>
      <c r="B46" s="48"/>
      <c r="C46" s="48"/>
      <c r="D46" s="48"/>
    </row>
    <row r="47" spans="1:4" ht="15.75" x14ac:dyDescent="0.25">
      <c r="A47" s="12"/>
      <c r="B47" s="1"/>
      <c r="C47" s="1"/>
      <c r="D47" s="1"/>
    </row>
    <row r="48" spans="1:4" ht="19.5" x14ac:dyDescent="0.35">
      <c r="A48" s="79"/>
      <c r="B48" s="80"/>
      <c r="C48" s="51"/>
      <c r="D48" s="51"/>
    </row>
    <row r="49" spans="1:4" x14ac:dyDescent="0.2">
      <c r="A49" s="1"/>
      <c r="B49" s="1"/>
      <c r="C49" s="51"/>
      <c r="D49" s="51"/>
    </row>
    <row r="50" spans="1:4" x14ac:dyDescent="0.2">
      <c r="A50" s="1"/>
      <c r="B50" s="1"/>
      <c r="C50" s="51"/>
      <c r="D50" s="51"/>
    </row>
    <row r="51" spans="1:4" x14ac:dyDescent="0.2">
      <c r="A51" s="1"/>
      <c r="B51" s="1"/>
      <c r="C51" s="51"/>
      <c r="D51" s="51"/>
    </row>
  </sheetData>
  <sheetProtection password="9F11" sheet="1" objects="1" scenarios="1"/>
  <mergeCells count="32">
    <mergeCell ref="C50:D50"/>
    <mergeCell ref="C51:D51"/>
    <mergeCell ref="A39:B39"/>
    <mergeCell ref="A40:B40"/>
    <mergeCell ref="A41:B41"/>
    <mergeCell ref="A42:B42"/>
    <mergeCell ref="A48:B48"/>
    <mergeCell ref="A43:B43"/>
    <mergeCell ref="A44:B44"/>
    <mergeCell ref="A45:B45"/>
    <mergeCell ref="C44:D44"/>
    <mergeCell ref="C45:D45"/>
    <mergeCell ref="C48:D48"/>
    <mergeCell ref="C49:D49"/>
    <mergeCell ref="C40:D40"/>
    <mergeCell ref="C41:D41"/>
    <mergeCell ref="C42:D42"/>
    <mergeCell ref="C43:D43"/>
    <mergeCell ref="A46:D46"/>
    <mergeCell ref="C39:D39"/>
    <mergeCell ref="A1:D1"/>
    <mergeCell ref="B2:D2"/>
    <mergeCell ref="B3:D3"/>
    <mergeCell ref="B5:D5"/>
    <mergeCell ref="B4:D4"/>
    <mergeCell ref="A6:D6"/>
    <mergeCell ref="A7:D7"/>
    <mergeCell ref="A3:A5"/>
    <mergeCell ref="A10:A11"/>
    <mergeCell ref="B10:B11"/>
    <mergeCell ref="C10:C11"/>
    <mergeCell ref="D10:D11"/>
  </mergeCells>
  <phoneticPr fontId="0" type="noConversion"/>
  <conditionalFormatting sqref="C44:D44">
    <cfRule type="cellIs" dxfId="1" priority="1" stopIfTrue="1" operator="notEqual">
      <formula>""""""</formula>
    </cfRule>
  </conditionalFormatting>
  <conditionalFormatting sqref="C16">
    <cfRule type="cellIs" dxfId="0" priority="2" stopIfTrue="1" operator="equal">
      <formula>"není &gt; 60 %"</formula>
    </cfRule>
  </conditionalFormatting>
  <pageMargins left="0.63" right="0.61" top="0.984251969" bottom="1.08" header="0.4921259845" footer="0.4921259845"/>
  <pageSetup paperSize="9" orientation="portrait" r:id="rId1"/>
  <headerFooter alignWithMargins="0">
    <oddHeader>&amp;L&amp;"Arial CE,tučné"&amp;26SGS</oddHeader>
    <oddFooter xml:space="preserve">&amp;L&amp;"Arial CE,Kurzíva"Příloha č. 6
Směrnice rektora č. 196/13 k zásadám studentské grantové soutěže specifického vysokoškolského výzkumu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Dílčí zpráva první strana</vt:lpstr>
      <vt:lpstr>Dílčí zpráva další strany</vt:lpstr>
    </vt:vector>
  </TitlesOfParts>
  <Company>Rozvrh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Cibulcova</cp:lastModifiedBy>
  <cp:lastPrinted>2015-11-11T11:15:01Z</cp:lastPrinted>
  <dcterms:created xsi:type="dcterms:W3CDTF">2011-08-16T18:03:55Z</dcterms:created>
  <dcterms:modified xsi:type="dcterms:W3CDTF">2015-11-11T11:22:54Z</dcterms:modified>
</cp:coreProperties>
</file>